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<sst xmlns="http://schemas.openxmlformats.org/spreadsheetml/2006/main" count="37" uniqueCount="31">
  <si>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Species</t>
  </si>
  <si>
    <t>Classification</t>
  </si>
  <si>
    <t xml:space="preserve">Mono </t>
  </si>
  <si>
    <t>Di</t>
  </si>
  <si>
    <t>Tri</t>
  </si>
  <si>
    <t>Tetra</t>
  </si>
  <si>
    <t>Penta</t>
  </si>
  <si>
    <t>Hexa</t>
  </si>
  <si>
    <t>Hepta</t>
  </si>
  <si>
    <t>Octa</t>
  </si>
  <si>
    <t>Nona</t>
  </si>
  <si>
    <t>Total genes</t>
  </si>
  <si>
    <t>Total sequences (bp)</t>
  </si>
  <si>
    <t>SSR number</t>
  </si>
  <si>
    <t>SSR density (Num/Mb)</t>
  </si>
  <si>
    <t>Gene number contained SSR</t>
  </si>
  <si>
    <t>Percentage of Genes with SSR (%)</t>
  </si>
  <si>
    <t>Sequence number (SSR number &gt;1)</t>
  </si>
  <si>
    <t>SSR number (compound type)</t>
  </si>
  <si>
    <t>SSR with primer</t>
  </si>
  <si>
    <t>SSR without primer</t>
  </si>
  <si>
    <t>All perfect SSR</t>
  </si>
  <si>
    <t>Percentage (%)</t>
  </si>
  <si>
    <t>Amborella-trichopoda</t>
  </si>
  <si>
    <t>Other higher plants</t>
  </si>
  <si>
    <t>Gnetum-montanum</t>
  </si>
  <si>
    <t>Marchantia-polymorpha</t>
  </si>
  <si>
    <t>Physcomitrella-patens</t>
  </si>
  <si>
    <t>Picea-abies</t>
  </si>
  <si>
    <t>Selaginella-moellendorffii</t>
  </si>
  <si>
    <t>Sphagnum-fallax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</si>
</sst>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  <numFmt numFmtId="178" formatCode="#,##0_ "/>
  </numFmts>
  <fonts count="2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left" vertical="center"/>
    </xf>
    <xf numFmtId="178" fontId="1" fillId="2" borderId="0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tabSelected="1" workbookViewId="0">
      <selection activeCell="A13" sqref="A13"/>
    </sheetView>
  </sheetViews>
  <sheetFormatPr defaultColWidth="9" defaultRowHeight="15.6" outlineLevelRow="7"/>
  <cols>
    <col min="1" max="1" width="35.8518518518519" style="1" customWidth="1"/>
    <col min="2" max="2" width="21.1851851851852" style="3" customWidth="1"/>
    <col min="3" max="3" width="15.0740740740741" style="1" customWidth="1"/>
    <col min="4" max="12" width="9" style="4"/>
    <col min="13" max="13" width="11.7777777777778" style="4"/>
    <col min="14" max="14" width="9" style="4"/>
    <col min="15" max="15" width="14.3333333333333" style="4"/>
    <col min="16" max="16384" width="9" style="4"/>
  </cols>
  <sheetData>
    <row r="1" s="1" customFormat="1" ht="25" customHeight="1" spans="1:2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11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</row>
    <row r="2" s="1" customFormat="1" spans="1:23">
      <c r="A2" s="6" t="s">
        <v>23</v>
      </c>
      <c r="B2" s="6" t="s">
        <v>24</v>
      </c>
      <c r="C2" s="7">
        <v>5</v>
      </c>
      <c r="D2" s="7">
        <v>77</v>
      </c>
      <c r="E2" s="7">
        <v>405</v>
      </c>
      <c r="F2" s="7">
        <v>5</v>
      </c>
      <c r="G2" s="7">
        <v>25</v>
      </c>
      <c r="H2" s="7">
        <v>199</v>
      </c>
      <c r="I2" s="7">
        <v>10</v>
      </c>
      <c r="J2" s="7">
        <v>0</v>
      </c>
      <c r="K2" s="7">
        <v>3</v>
      </c>
      <c r="L2" s="7">
        <v>26846</v>
      </c>
      <c r="M2" s="7">
        <v>25403036</v>
      </c>
      <c r="N2" s="7">
        <v>729</v>
      </c>
      <c r="O2" s="7">
        <f t="shared" ref="O2:O8" si="0">N2/M2*1000000</f>
        <v>28.6973572765082</v>
      </c>
      <c r="P2" s="10">
        <v>658</v>
      </c>
      <c r="Q2" s="13">
        <f t="shared" ref="Q2:Q8" si="1">P2/L2*100</f>
        <v>2.4510169112717</v>
      </c>
      <c r="R2" s="10">
        <v>60</v>
      </c>
      <c r="S2" s="10">
        <v>11</v>
      </c>
      <c r="T2" s="10">
        <v>718</v>
      </c>
      <c r="U2" s="10">
        <v>0</v>
      </c>
      <c r="V2" s="10">
        <v>718</v>
      </c>
      <c r="W2" s="14">
        <f t="shared" ref="W2:W8" si="2">T2/V2*100</f>
        <v>100</v>
      </c>
    </row>
    <row r="3" s="1" customFormat="1" spans="1:23">
      <c r="A3" s="6" t="s">
        <v>25</v>
      </c>
      <c r="B3" s="6" t="s">
        <v>24</v>
      </c>
      <c r="C3" s="7">
        <v>3</v>
      </c>
      <c r="D3" s="7">
        <v>19</v>
      </c>
      <c r="E3" s="7">
        <v>1117</v>
      </c>
      <c r="F3" s="7">
        <v>11</v>
      </c>
      <c r="G3" s="7">
        <v>27</v>
      </c>
      <c r="H3" s="7">
        <v>496</v>
      </c>
      <c r="I3" s="7">
        <v>2</v>
      </c>
      <c r="J3" s="7">
        <v>1</v>
      </c>
      <c r="K3" s="7">
        <v>8</v>
      </c>
      <c r="L3" s="7">
        <v>27491</v>
      </c>
      <c r="M3" s="7">
        <v>27418526</v>
      </c>
      <c r="N3" s="7">
        <v>1684</v>
      </c>
      <c r="O3" s="7">
        <f t="shared" si="0"/>
        <v>61.4183271558799</v>
      </c>
      <c r="P3" s="10">
        <v>1416</v>
      </c>
      <c r="Q3" s="13">
        <f t="shared" si="1"/>
        <v>5.15077661780219</v>
      </c>
      <c r="R3" s="10">
        <v>211</v>
      </c>
      <c r="S3" s="10">
        <v>7</v>
      </c>
      <c r="T3" s="10">
        <v>1677</v>
      </c>
      <c r="U3" s="10">
        <v>0</v>
      </c>
      <c r="V3" s="10">
        <v>1677</v>
      </c>
      <c r="W3" s="14">
        <f t="shared" si="2"/>
        <v>100</v>
      </c>
    </row>
    <row r="4" s="2" customFormat="1" spans="1:23">
      <c r="A4" s="6" t="s">
        <v>26</v>
      </c>
      <c r="B4" s="6" t="s">
        <v>24</v>
      </c>
      <c r="C4" s="7">
        <v>6</v>
      </c>
      <c r="D4" s="7">
        <v>162</v>
      </c>
      <c r="E4" s="7">
        <v>868</v>
      </c>
      <c r="F4" s="7">
        <v>173</v>
      </c>
      <c r="G4" s="7">
        <v>182</v>
      </c>
      <c r="H4" s="7">
        <v>95</v>
      </c>
      <c r="I4" s="7">
        <v>56</v>
      </c>
      <c r="J4" s="7">
        <v>18</v>
      </c>
      <c r="K4" s="7">
        <v>31</v>
      </c>
      <c r="L4" s="7">
        <v>19287</v>
      </c>
      <c r="M4" s="7">
        <v>23447352</v>
      </c>
      <c r="N4" s="7">
        <v>1591</v>
      </c>
      <c r="O4" s="7">
        <f t="shared" si="0"/>
        <v>67.8541440415105</v>
      </c>
      <c r="P4" s="10">
        <v>1160</v>
      </c>
      <c r="Q4" s="13">
        <f t="shared" si="1"/>
        <v>6.01441385389122</v>
      </c>
      <c r="R4" s="10">
        <v>305</v>
      </c>
      <c r="S4" s="10">
        <v>33</v>
      </c>
      <c r="T4" s="10">
        <v>1558</v>
      </c>
      <c r="U4" s="10">
        <v>0</v>
      </c>
      <c r="V4" s="10">
        <v>1558</v>
      </c>
      <c r="W4" s="14">
        <f t="shared" si="2"/>
        <v>100</v>
      </c>
    </row>
    <row r="5" s="1" customFormat="1" spans="1:23">
      <c r="A5" s="6" t="s">
        <v>27</v>
      </c>
      <c r="B5" s="6" t="s">
        <v>24</v>
      </c>
      <c r="C5" s="7">
        <v>42</v>
      </c>
      <c r="D5" s="7">
        <v>110</v>
      </c>
      <c r="E5" s="7">
        <v>477</v>
      </c>
      <c r="F5" s="7">
        <v>70</v>
      </c>
      <c r="G5" s="7">
        <v>43</v>
      </c>
      <c r="H5" s="7">
        <v>61</v>
      </c>
      <c r="I5" s="7">
        <v>11</v>
      </c>
      <c r="J5" s="7">
        <v>12</v>
      </c>
      <c r="K5" s="7">
        <v>33</v>
      </c>
      <c r="L5" s="7">
        <v>30249</v>
      </c>
      <c r="M5" s="7">
        <v>34332348</v>
      </c>
      <c r="N5" s="7">
        <v>859</v>
      </c>
      <c r="O5" s="7">
        <f t="shared" si="0"/>
        <v>25.0201355293265</v>
      </c>
      <c r="P5" s="10">
        <v>745</v>
      </c>
      <c r="Q5" s="13">
        <f t="shared" si="1"/>
        <v>2.46289133525075</v>
      </c>
      <c r="R5" s="10">
        <v>75</v>
      </c>
      <c r="S5" s="10">
        <v>16</v>
      </c>
      <c r="T5" s="10">
        <v>837</v>
      </c>
      <c r="U5" s="10">
        <v>6</v>
      </c>
      <c r="V5" s="10">
        <v>843</v>
      </c>
      <c r="W5" s="14">
        <f t="shared" si="2"/>
        <v>99.288256227758</v>
      </c>
    </row>
    <row r="6" s="1" customFormat="1" spans="1:23">
      <c r="A6" s="6" t="s">
        <v>28</v>
      </c>
      <c r="B6" s="6" t="s">
        <v>24</v>
      </c>
      <c r="C6" s="7">
        <v>4</v>
      </c>
      <c r="D6" s="7">
        <v>3</v>
      </c>
      <c r="E6" s="7">
        <v>260</v>
      </c>
      <c r="F6" s="7">
        <v>0</v>
      </c>
      <c r="G6" s="7">
        <v>4</v>
      </c>
      <c r="H6" s="7">
        <v>62</v>
      </c>
      <c r="I6" s="7">
        <v>4</v>
      </c>
      <c r="J6" s="7">
        <v>0</v>
      </c>
      <c r="K6" s="7">
        <v>9</v>
      </c>
      <c r="L6" s="7">
        <v>26437</v>
      </c>
      <c r="M6" s="7">
        <v>24628629</v>
      </c>
      <c r="N6" s="7">
        <v>346</v>
      </c>
      <c r="O6" s="7">
        <f t="shared" si="0"/>
        <v>14.0486910578742</v>
      </c>
      <c r="P6" s="10">
        <v>326</v>
      </c>
      <c r="Q6" s="13">
        <f t="shared" si="1"/>
        <v>1.23312024813708</v>
      </c>
      <c r="R6" s="10">
        <v>15</v>
      </c>
      <c r="S6" s="10">
        <v>5</v>
      </c>
      <c r="T6" s="10">
        <v>341</v>
      </c>
      <c r="U6" s="10">
        <v>0</v>
      </c>
      <c r="V6" s="10">
        <v>341</v>
      </c>
      <c r="W6" s="14">
        <f t="shared" si="2"/>
        <v>100</v>
      </c>
    </row>
    <row r="7" s="1" customFormat="1" spans="1:23">
      <c r="A7" s="6" t="s">
        <v>29</v>
      </c>
      <c r="B7" s="6" t="s">
        <v>24</v>
      </c>
      <c r="C7" s="7">
        <v>11</v>
      </c>
      <c r="D7" s="7">
        <v>13</v>
      </c>
      <c r="E7" s="7">
        <v>741</v>
      </c>
      <c r="F7" s="7">
        <v>8</v>
      </c>
      <c r="G7" s="7">
        <v>3</v>
      </c>
      <c r="H7" s="7">
        <v>52</v>
      </c>
      <c r="I7" s="7">
        <v>4</v>
      </c>
      <c r="J7" s="7">
        <v>1</v>
      </c>
      <c r="K7" s="7">
        <v>34</v>
      </c>
      <c r="L7" s="7">
        <v>22285</v>
      </c>
      <c r="M7" s="7">
        <v>25528488</v>
      </c>
      <c r="N7" s="7">
        <v>867</v>
      </c>
      <c r="O7" s="7">
        <f t="shared" si="0"/>
        <v>33.9620583874768</v>
      </c>
      <c r="P7" s="10">
        <v>729</v>
      </c>
      <c r="Q7" s="13">
        <f t="shared" si="1"/>
        <v>3.27125869418892</v>
      </c>
      <c r="R7" s="10">
        <v>103</v>
      </c>
      <c r="S7" s="10">
        <v>5</v>
      </c>
      <c r="T7" s="10">
        <v>928</v>
      </c>
      <c r="U7" s="10">
        <v>0</v>
      </c>
      <c r="V7" s="10">
        <v>928</v>
      </c>
      <c r="W7" s="14">
        <f t="shared" si="2"/>
        <v>100</v>
      </c>
    </row>
    <row r="8" s="1" customFormat="1" spans="1:23">
      <c r="A8" s="6" t="s">
        <v>30</v>
      </c>
      <c r="B8" s="6" t="s">
        <v>24</v>
      </c>
      <c r="C8" s="7">
        <v>5</v>
      </c>
      <c r="D8" s="7">
        <v>110</v>
      </c>
      <c r="E8" s="7">
        <v>3171</v>
      </c>
      <c r="F8" s="7">
        <v>19</v>
      </c>
      <c r="G8" s="7">
        <v>5</v>
      </c>
      <c r="H8" s="7">
        <v>54</v>
      </c>
      <c r="I8" s="7">
        <v>6</v>
      </c>
      <c r="J8" s="7">
        <v>1</v>
      </c>
      <c r="K8" s="7">
        <v>31</v>
      </c>
      <c r="L8" s="7">
        <v>26939</v>
      </c>
      <c r="M8" s="7">
        <v>36431256</v>
      </c>
      <c r="N8" s="7">
        <v>3402</v>
      </c>
      <c r="O8" s="7">
        <f t="shared" si="0"/>
        <v>93.3813536376566</v>
      </c>
      <c r="P8" s="10">
        <v>2635</v>
      </c>
      <c r="Q8" s="13">
        <f t="shared" si="1"/>
        <v>9.78135788262371</v>
      </c>
      <c r="R8" s="10">
        <v>511</v>
      </c>
      <c r="S8" s="10">
        <v>42</v>
      </c>
      <c r="T8" s="10">
        <v>3360</v>
      </c>
      <c r="U8" s="10">
        <v>0</v>
      </c>
      <c r="V8" s="10">
        <v>3360</v>
      </c>
      <c r="W8" s="14">
        <f t="shared" si="2"/>
        <v>100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杨小二</cp:lastModifiedBy>
  <dcterms:created xsi:type="dcterms:W3CDTF">2020-10-15T07:11:00Z</dcterms:created>
  <dcterms:modified xsi:type="dcterms:W3CDTF">2020-10-15T07:31:51Z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